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layers" sheetId="1" r:id="rId4"/>
  </sheets>
</workbook>
</file>

<file path=xl/sharedStrings.xml><?xml version="1.0" encoding="utf-8"?>
<sst xmlns="http://schemas.openxmlformats.org/spreadsheetml/2006/main" uniqueCount="133">
  <si>
    <t>First Name</t>
  </si>
  <si>
    <t>Last Name</t>
  </si>
  <si>
    <t>CHAMPIONSHIP</t>
  </si>
  <si>
    <t>Adjusted</t>
  </si>
  <si>
    <t>Tony</t>
  </si>
  <si>
    <t>Davis</t>
  </si>
  <si>
    <t>Steve</t>
  </si>
  <si>
    <t>Fernatt</t>
  </si>
  <si>
    <t>Dan</t>
  </si>
  <si>
    <t>Brewer</t>
  </si>
  <si>
    <t>Paul</t>
  </si>
  <si>
    <t>Bradley</t>
  </si>
  <si>
    <t>Chris</t>
  </si>
  <si>
    <t>Culver</t>
  </si>
  <si>
    <t>Mandy</t>
  </si>
  <si>
    <t>Flynn</t>
  </si>
  <si>
    <t>Carl</t>
  </si>
  <si>
    <t>Baker</t>
  </si>
  <si>
    <t>Velvet</t>
  </si>
  <si>
    <t>Bledsoe</t>
  </si>
  <si>
    <t>Mike</t>
  </si>
  <si>
    <t>Goin</t>
  </si>
  <si>
    <t>Waylon</t>
  </si>
  <si>
    <t>Waldrop</t>
  </si>
  <si>
    <t>Kurt</t>
  </si>
  <si>
    <t>Baserman</t>
  </si>
  <si>
    <t>Kyle</t>
  </si>
  <si>
    <t>Brown</t>
  </si>
  <si>
    <t>Joyce</t>
  </si>
  <si>
    <t>Reddick</t>
  </si>
  <si>
    <t>Jordan</t>
  </si>
  <si>
    <t>Jonathan</t>
  </si>
  <si>
    <t>Gintonio</t>
  </si>
  <si>
    <t>Greg</t>
  </si>
  <si>
    <t>Hawthorne</t>
  </si>
  <si>
    <t>Jeff</t>
  </si>
  <si>
    <t>Joseph</t>
  </si>
  <si>
    <t>Elster</t>
  </si>
  <si>
    <t>Carla</t>
  </si>
  <si>
    <t>Egglebrecht</t>
  </si>
  <si>
    <t>RIch</t>
  </si>
  <si>
    <t>McComas</t>
  </si>
  <si>
    <t>Bruce</t>
  </si>
  <si>
    <t>Chaffin</t>
  </si>
  <si>
    <t>Jerry</t>
  </si>
  <si>
    <t>Jones</t>
  </si>
  <si>
    <t>Kenny</t>
  </si>
  <si>
    <t>Butts</t>
  </si>
  <si>
    <t>Ray</t>
  </si>
  <si>
    <t>Fox</t>
  </si>
  <si>
    <t>Brian</t>
  </si>
  <si>
    <t>Belle</t>
  </si>
  <si>
    <t>Patty</t>
  </si>
  <si>
    <t>Horner</t>
  </si>
  <si>
    <t>Thacker</t>
  </si>
  <si>
    <t>David</t>
  </si>
  <si>
    <t>Messersmith</t>
  </si>
  <si>
    <t>Robert</t>
  </si>
  <si>
    <t>Johnson</t>
  </si>
  <si>
    <t>Matt</t>
  </si>
  <si>
    <t>Zigler</t>
  </si>
  <si>
    <t>Kimberly</t>
  </si>
  <si>
    <t>Booker</t>
  </si>
  <si>
    <t>Grant</t>
  </si>
  <si>
    <t>Adam</t>
  </si>
  <si>
    <t>Strickland</t>
  </si>
  <si>
    <t>Autry</t>
  </si>
  <si>
    <t>Dennis</t>
  </si>
  <si>
    <t>Lim</t>
  </si>
  <si>
    <t>Charlene</t>
  </si>
  <si>
    <t>Rusty</t>
  </si>
  <si>
    <t>Beeson</t>
  </si>
  <si>
    <t>Whitson</t>
  </si>
  <si>
    <t xml:space="preserve">Justin </t>
  </si>
  <si>
    <t>Staton</t>
  </si>
  <si>
    <t>Ronnie</t>
  </si>
  <si>
    <t>Wheat</t>
  </si>
  <si>
    <t>Stewart</t>
  </si>
  <si>
    <t>Kunda</t>
  </si>
  <si>
    <t>Tommy</t>
  </si>
  <si>
    <t>Ryner</t>
  </si>
  <si>
    <t>John</t>
  </si>
  <si>
    <t>Gnandt</t>
  </si>
  <si>
    <t>Lee</t>
  </si>
  <si>
    <t>Oskey</t>
  </si>
  <si>
    <t>Joey</t>
  </si>
  <si>
    <t>Hu</t>
  </si>
  <si>
    <t>Pradmore</t>
  </si>
  <si>
    <t>Fletcher</t>
  </si>
  <si>
    <t>Jared</t>
  </si>
  <si>
    <t>Overstreet</t>
  </si>
  <si>
    <t>Dylan</t>
  </si>
  <si>
    <t>Luff</t>
  </si>
  <si>
    <t>Scott</t>
  </si>
  <si>
    <t>West</t>
  </si>
  <si>
    <t>Doudy</t>
  </si>
  <si>
    <t>Terri</t>
  </si>
  <si>
    <t>Chadd</t>
  </si>
  <si>
    <t>Nick</t>
  </si>
  <si>
    <t>Vonspreecken</t>
  </si>
  <si>
    <t>33</t>
  </si>
  <si>
    <t>22</t>
  </si>
  <si>
    <t>Jade</t>
  </si>
  <si>
    <t>Patterson</t>
  </si>
  <si>
    <t>Bill</t>
  </si>
  <si>
    <t>Finley</t>
  </si>
  <si>
    <t>Jamie</t>
  </si>
  <si>
    <t>Rawlings</t>
  </si>
  <si>
    <t>Justin</t>
  </si>
  <si>
    <t>Palmer</t>
  </si>
  <si>
    <t>Hayes</t>
  </si>
  <si>
    <t>Jennifer</t>
  </si>
  <si>
    <t>Welk</t>
  </si>
  <si>
    <t>Saper</t>
  </si>
  <si>
    <t>Rocky</t>
  </si>
  <si>
    <t>Chouinaird</t>
  </si>
  <si>
    <t>Zachary</t>
  </si>
  <si>
    <t>Welborn</t>
  </si>
  <si>
    <t>Smith</t>
  </si>
  <si>
    <t>Daniel</t>
  </si>
  <si>
    <t>Todd</t>
  </si>
  <si>
    <t>Jacob</t>
  </si>
  <si>
    <t>Castillas</t>
  </si>
  <si>
    <t>Raul</t>
  </si>
  <si>
    <t>Jason</t>
  </si>
  <si>
    <t>Zumwalt</t>
  </si>
  <si>
    <t>Maloney</t>
  </si>
  <si>
    <t>Dodier</t>
  </si>
  <si>
    <t>Kendrick</t>
  </si>
  <si>
    <t>Ed</t>
  </si>
  <si>
    <t>Beatty</t>
  </si>
  <si>
    <t>Gary</t>
  </si>
  <si>
    <t>Ritter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</si>
</sst>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4"/>
      <color indexed="8"/>
      <name val="Calibri"/>
    </font>
    <font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16" fontId="4" fillId="2" borderId="1" applyNumberFormat="1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49" fontId="4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horizontal="center" vertical="bottom"/>
    </xf>
    <xf numFmtId="0" fontId="4" fillId="3" borderId="1" applyNumberFormat="1" applyFont="1" applyFill="1" applyBorder="1" applyAlignment="1" applyProtection="0">
      <alignment horizontal="center" vertical="bottom"/>
    </xf>
    <xf numFmtId="0" fontId="4" fillId="4" borderId="1" applyNumberFormat="1" applyFont="1" applyFill="1" applyBorder="1" applyAlignment="1" applyProtection="0">
      <alignment horizontal="center" vertical="bottom"/>
    </xf>
    <xf numFmtId="0" fontId="0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4" fillId="2" borderId="1" applyNumberFormat="1" applyFont="1" applyFill="1" applyBorder="1" applyAlignment="1" applyProtection="0">
      <alignment vertical="bottom"/>
    </xf>
    <xf numFmtId="1" fontId="4" fillId="2" borderId="1" applyNumberFormat="1" applyFont="1" applyFill="1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df7f"/>
      <rgbColor rgb="fffcde5c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N83"/>
  <sheetViews>
    <sheetView workbookViewId="0" showGridLines="0" defaultGridColor="1"/>
  </sheetViews>
  <sheetFormatPr defaultColWidth="8.83333" defaultRowHeight="19" customHeight="1" outlineLevelRow="0" outlineLevelCol="0"/>
  <cols>
    <col min="1" max="1" width="13.5" style="1" customWidth="1"/>
    <col min="2" max="2" width="13.8516" style="1" customWidth="1"/>
    <col min="3" max="3" width="11.8516" style="1" customWidth="1"/>
    <col min="4" max="4" width="9" style="1" customWidth="1"/>
    <col min="5" max="5" width="9" style="1" customWidth="1"/>
    <col min="6" max="6" width="9" style="1" customWidth="1"/>
    <col min="7" max="7" width="9" style="1" customWidth="1"/>
    <col min="8" max="8" width="9" style="1" customWidth="1"/>
    <col min="9" max="9" width="9" style="1" customWidth="1"/>
    <col min="10" max="10" width="9" style="1" customWidth="1"/>
    <col min="11" max="11" width="9" style="1" customWidth="1"/>
    <col min="12" max="12" width="9" style="1" customWidth="1"/>
    <col min="13" max="13" width="18.6719" style="1" customWidth="1"/>
    <col min="14" max="14" width="18.6719" style="1" customWidth="1"/>
    <col min="15" max="256" width="8.85156" style="1" customWidth="1"/>
  </cols>
  <sheetData>
    <row r="1" ht="19" customHeight="1">
      <c r="A1" t="s" s="2">
        <v>0</v>
      </c>
      <c r="B1" t="s" s="2">
        <v>1</v>
      </c>
      <c r="C1" s="3">
        <v>42763</v>
      </c>
      <c r="D1" s="3">
        <v>42791</v>
      </c>
      <c r="E1" s="3">
        <v>42819</v>
      </c>
      <c r="F1" s="3">
        <v>42854</v>
      </c>
      <c r="G1" s="3">
        <v>42875</v>
      </c>
      <c r="H1" s="3">
        <v>42903</v>
      </c>
      <c r="I1" s="3">
        <v>42945</v>
      </c>
      <c r="J1" s="3">
        <v>42973</v>
      </c>
      <c r="K1" s="3">
        <v>43001</v>
      </c>
      <c r="L1" s="3">
        <v>43036</v>
      </c>
      <c r="M1" t="s" s="4">
        <v>2</v>
      </c>
      <c r="N1" t="s" s="4">
        <v>3</v>
      </c>
    </row>
    <row r="2" ht="19" customHeight="1">
      <c r="A2" t="s" s="5">
        <v>4</v>
      </c>
      <c r="B2" t="s" s="5">
        <v>5</v>
      </c>
      <c r="C2" s="6">
        <v>4</v>
      </c>
      <c r="D2" s="6">
        <v>5</v>
      </c>
      <c r="E2" s="6">
        <v>2</v>
      </c>
      <c r="F2" s="7">
        <v>32</v>
      </c>
      <c r="G2" s="6">
        <v>11</v>
      </c>
      <c r="H2" s="7">
        <v>20</v>
      </c>
      <c r="I2" s="6">
        <v>12</v>
      </c>
      <c r="J2" s="6">
        <v>7</v>
      </c>
      <c r="K2" s="6"/>
      <c r="L2" s="6"/>
      <c r="M2" s="6">
        <f>SUM(C2:L2)</f>
        <v>93</v>
      </c>
      <c r="N2" s="6">
        <f>SUM(M2-(H2+F2))</f>
        <v>41</v>
      </c>
    </row>
    <row r="3" ht="19" customHeight="1">
      <c r="A3" t="s" s="5">
        <v>6</v>
      </c>
      <c r="B3" t="s" s="5">
        <v>7</v>
      </c>
      <c r="C3" s="6">
        <v>9</v>
      </c>
      <c r="D3" s="6">
        <v>8</v>
      </c>
      <c r="E3" s="7">
        <v>14</v>
      </c>
      <c r="F3" s="6">
        <v>3</v>
      </c>
      <c r="G3" s="6">
        <v>10</v>
      </c>
      <c r="H3" s="6">
        <v>8</v>
      </c>
      <c r="I3" s="6">
        <v>5</v>
      </c>
      <c r="J3" s="8">
        <v>25</v>
      </c>
      <c r="K3" s="6"/>
      <c r="L3" s="6"/>
      <c r="M3" s="6">
        <f>SUM(C3:L3)</f>
        <v>82</v>
      </c>
      <c r="N3" s="6">
        <f>SUM(M3-(E3+J3))</f>
        <v>43</v>
      </c>
    </row>
    <row r="4" ht="19" customHeight="1">
      <c r="A4" t="s" s="5">
        <v>8</v>
      </c>
      <c r="B4" t="s" s="5">
        <v>9</v>
      </c>
      <c r="C4" s="6">
        <v>8</v>
      </c>
      <c r="D4" s="7">
        <v>34</v>
      </c>
      <c r="E4" s="6">
        <v>4</v>
      </c>
      <c r="F4" s="6">
        <v>10</v>
      </c>
      <c r="G4" s="6">
        <v>15</v>
      </c>
      <c r="H4" s="6">
        <v>14</v>
      </c>
      <c r="I4" s="6">
        <v>2</v>
      </c>
      <c r="J4" s="8">
        <v>22</v>
      </c>
      <c r="K4" s="6"/>
      <c r="L4" s="6"/>
      <c r="M4" s="6">
        <f>SUM(C4:L4)</f>
        <v>109</v>
      </c>
      <c r="N4" s="6">
        <f>SUM(M4-(J4+D4))</f>
        <v>53</v>
      </c>
    </row>
    <row r="5" ht="19" customHeight="1">
      <c r="A5" t="s" s="5">
        <v>10</v>
      </c>
      <c r="B5" t="s" s="5">
        <v>11</v>
      </c>
      <c r="C5" s="6">
        <v>11</v>
      </c>
      <c r="D5" s="7">
        <v>29</v>
      </c>
      <c r="E5" s="6">
        <v>18</v>
      </c>
      <c r="F5" s="7">
        <v>26</v>
      </c>
      <c r="G5" s="6">
        <v>2</v>
      </c>
      <c r="H5" s="6">
        <v>2</v>
      </c>
      <c r="I5" s="6">
        <v>9</v>
      </c>
      <c r="J5" s="6">
        <v>15</v>
      </c>
      <c r="K5" s="6"/>
      <c r="L5" s="6"/>
      <c r="M5" s="6">
        <f>SUM(C5:L5)</f>
        <v>112</v>
      </c>
      <c r="N5" s="6">
        <f>SUM(M5-(F5+D5))</f>
        <v>57</v>
      </c>
    </row>
    <row r="6" ht="19" customHeight="1">
      <c r="A6" t="s" s="5">
        <v>12</v>
      </c>
      <c r="B6" t="s" s="5">
        <v>13</v>
      </c>
      <c r="C6" s="6">
        <v>7</v>
      </c>
      <c r="D6" s="6">
        <v>18</v>
      </c>
      <c r="E6" s="7">
        <v>26</v>
      </c>
      <c r="F6" s="6">
        <v>18</v>
      </c>
      <c r="G6" s="6">
        <v>3</v>
      </c>
      <c r="H6" s="7">
        <v>31</v>
      </c>
      <c r="I6" s="6">
        <v>4</v>
      </c>
      <c r="J6" s="6">
        <v>8</v>
      </c>
      <c r="K6" s="6"/>
      <c r="L6" s="6"/>
      <c r="M6" s="6">
        <f>SUM(C6:L6)</f>
        <v>115</v>
      </c>
      <c r="N6" s="6">
        <f>SUM(M6-(H6+E6))</f>
        <v>58</v>
      </c>
    </row>
    <row r="7" ht="19" customHeight="1">
      <c r="A7" t="s" s="5">
        <v>14</v>
      </c>
      <c r="B7" t="s" s="5">
        <v>15</v>
      </c>
      <c r="C7" s="6">
        <v>16</v>
      </c>
      <c r="D7" s="6">
        <v>1</v>
      </c>
      <c r="E7" s="6">
        <v>17</v>
      </c>
      <c r="F7" s="7">
        <v>21</v>
      </c>
      <c r="G7" s="7">
        <v>28</v>
      </c>
      <c r="H7" s="6">
        <v>18</v>
      </c>
      <c r="I7" s="6">
        <v>8</v>
      </c>
      <c r="J7" s="6">
        <v>2</v>
      </c>
      <c r="K7" s="6"/>
      <c r="L7" s="6"/>
      <c r="M7" s="6">
        <f>SUM(C7:L7)</f>
        <v>111</v>
      </c>
      <c r="N7" s="6">
        <f>SUM(M7-(G7+F7))</f>
        <v>62</v>
      </c>
    </row>
    <row r="8" ht="19" customHeight="1">
      <c r="A8" t="s" s="5">
        <v>16</v>
      </c>
      <c r="B8" t="s" s="5">
        <v>17</v>
      </c>
      <c r="C8" s="7">
        <v>26</v>
      </c>
      <c r="D8" s="6">
        <v>9</v>
      </c>
      <c r="E8" s="6">
        <v>8</v>
      </c>
      <c r="F8" s="6">
        <v>2</v>
      </c>
      <c r="G8" s="6">
        <v>19</v>
      </c>
      <c r="H8" s="6">
        <v>4</v>
      </c>
      <c r="I8" s="7">
        <v>26</v>
      </c>
      <c r="J8" s="6">
        <v>20</v>
      </c>
      <c r="K8" s="6"/>
      <c r="L8" s="6"/>
      <c r="M8" s="6">
        <f>SUM(C8:L8)</f>
        <v>114</v>
      </c>
      <c r="N8" s="6">
        <f>SUM(M8-(I8+C8))</f>
        <v>62</v>
      </c>
    </row>
    <row r="9" ht="19" customHeight="1">
      <c r="A9" t="s" s="5">
        <v>18</v>
      </c>
      <c r="B9" t="s" s="5">
        <v>19</v>
      </c>
      <c r="C9" s="6">
        <v>12</v>
      </c>
      <c r="D9" s="7">
        <v>27</v>
      </c>
      <c r="E9" s="6">
        <v>15</v>
      </c>
      <c r="F9" s="6">
        <v>7</v>
      </c>
      <c r="G9" s="6">
        <v>18</v>
      </c>
      <c r="H9" s="7">
        <v>22</v>
      </c>
      <c r="I9" s="6">
        <v>6</v>
      </c>
      <c r="J9" s="6">
        <v>5</v>
      </c>
      <c r="K9" s="6"/>
      <c r="L9" s="6"/>
      <c r="M9" s="6">
        <f>SUM(C9:L9)</f>
        <v>112</v>
      </c>
      <c r="N9" s="6">
        <f>SUM(M9-(H9+D9))</f>
        <v>63</v>
      </c>
    </row>
    <row r="10" ht="19" customHeight="1">
      <c r="A10" t="s" s="5">
        <v>20</v>
      </c>
      <c r="B10" t="s" s="5">
        <v>21</v>
      </c>
      <c r="C10" s="6">
        <v>18</v>
      </c>
      <c r="D10" s="6">
        <v>7</v>
      </c>
      <c r="E10" s="6">
        <v>6</v>
      </c>
      <c r="F10" s="6">
        <v>12</v>
      </c>
      <c r="G10" s="7">
        <v>20</v>
      </c>
      <c r="H10" s="6">
        <v>6</v>
      </c>
      <c r="I10" s="7">
        <v>19</v>
      </c>
      <c r="J10" s="6">
        <v>14</v>
      </c>
      <c r="K10" s="6"/>
      <c r="L10" s="6"/>
      <c r="M10" s="6">
        <f>SUM(C10:L10)</f>
        <v>102</v>
      </c>
      <c r="N10" s="6">
        <f>SUM(M10-(G10+I10))</f>
        <v>63</v>
      </c>
    </row>
    <row r="11" ht="19" customHeight="1">
      <c r="A11" t="s" s="5">
        <v>22</v>
      </c>
      <c r="B11" t="s" s="5">
        <v>23</v>
      </c>
      <c r="C11" s="6">
        <v>14</v>
      </c>
      <c r="D11" s="6">
        <v>16</v>
      </c>
      <c r="E11" s="6">
        <v>3</v>
      </c>
      <c r="F11" s="6">
        <v>14</v>
      </c>
      <c r="G11" s="7">
        <v>27</v>
      </c>
      <c r="H11" s="7">
        <v>30</v>
      </c>
      <c r="I11" s="6">
        <v>7</v>
      </c>
      <c r="J11" s="6">
        <v>10</v>
      </c>
      <c r="K11" s="6"/>
      <c r="L11" s="6"/>
      <c r="M11" s="6">
        <f>SUM(C11:L11)</f>
        <v>121</v>
      </c>
      <c r="N11" s="6">
        <f>SUM(M11-(H11+G11))</f>
        <v>64</v>
      </c>
    </row>
    <row r="12" ht="19" customHeight="1">
      <c r="A12" t="s" s="5">
        <v>24</v>
      </c>
      <c r="B12" t="s" s="5">
        <v>25</v>
      </c>
      <c r="C12" s="7">
        <v>32</v>
      </c>
      <c r="D12" s="7">
        <v>26</v>
      </c>
      <c r="E12" s="6">
        <v>10</v>
      </c>
      <c r="F12" s="6">
        <v>22</v>
      </c>
      <c r="G12" s="6">
        <v>14</v>
      </c>
      <c r="H12" s="6">
        <v>11</v>
      </c>
      <c r="I12" s="6">
        <v>10</v>
      </c>
      <c r="J12" s="6">
        <v>3</v>
      </c>
      <c r="K12" s="6"/>
      <c r="L12" s="6"/>
      <c r="M12" s="6">
        <f>SUM(C12:L12)</f>
        <v>128</v>
      </c>
      <c r="N12" s="6">
        <f>SUM(M12-(D12+C12))</f>
        <v>70</v>
      </c>
    </row>
    <row r="13" ht="19" customHeight="1">
      <c r="A13" t="s" s="5">
        <v>26</v>
      </c>
      <c r="B13" t="s" s="5">
        <v>27</v>
      </c>
      <c r="C13" s="6">
        <v>13</v>
      </c>
      <c r="D13" s="6">
        <v>11</v>
      </c>
      <c r="E13" s="6">
        <v>21</v>
      </c>
      <c r="F13" s="7">
        <v>32</v>
      </c>
      <c r="G13" s="7">
        <v>30</v>
      </c>
      <c r="H13" s="6">
        <v>9</v>
      </c>
      <c r="I13" s="6">
        <v>1</v>
      </c>
      <c r="J13" s="6">
        <v>16</v>
      </c>
      <c r="K13" s="6"/>
      <c r="L13" s="6"/>
      <c r="M13" s="6">
        <f>SUM(C13:L13)</f>
        <v>133</v>
      </c>
      <c r="N13" s="6">
        <f>SUM(M13-(G13+F13))</f>
        <v>71</v>
      </c>
    </row>
    <row r="14" ht="19" customHeight="1">
      <c r="A14" t="s" s="5">
        <v>28</v>
      </c>
      <c r="B14" t="s" s="5">
        <v>29</v>
      </c>
      <c r="C14" s="6">
        <v>3</v>
      </c>
      <c r="D14" s="6">
        <v>13</v>
      </c>
      <c r="E14" s="6">
        <v>16</v>
      </c>
      <c r="F14" s="6">
        <v>8</v>
      </c>
      <c r="G14" s="6">
        <v>12</v>
      </c>
      <c r="H14" s="6">
        <v>24</v>
      </c>
      <c r="I14" s="7">
        <v>26</v>
      </c>
      <c r="J14" s="8">
        <v>17</v>
      </c>
      <c r="K14" s="6"/>
      <c r="L14" s="6"/>
      <c r="M14" s="6">
        <f>SUM(C14:L14)</f>
        <v>119</v>
      </c>
      <c r="N14" s="6">
        <f>SUM(M14-(J14+I14))</f>
        <v>76</v>
      </c>
    </row>
    <row r="15" ht="19" customHeight="1">
      <c r="A15" t="s" s="5">
        <v>6</v>
      </c>
      <c r="B15" t="s" s="5">
        <v>30</v>
      </c>
      <c r="C15" s="7">
        <v>57</v>
      </c>
      <c r="D15" s="7">
        <v>30</v>
      </c>
      <c r="E15" s="6">
        <v>24</v>
      </c>
      <c r="F15" s="6">
        <v>15</v>
      </c>
      <c r="G15" s="6">
        <v>30</v>
      </c>
      <c r="H15" s="6">
        <v>1</v>
      </c>
      <c r="I15" s="6">
        <v>13</v>
      </c>
      <c r="J15" s="6">
        <v>1</v>
      </c>
      <c r="K15" s="6"/>
      <c r="L15" s="6"/>
      <c r="M15" s="6">
        <f>SUM(C15:L15)</f>
        <v>171</v>
      </c>
      <c r="N15" s="6">
        <f>SUM(M15-(D15+C15))</f>
        <v>84</v>
      </c>
    </row>
    <row r="16" ht="19" customHeight="1">
      <c r="A16" t="s" s="5">
        <v>31</v>
      </c>
      <c r="B16" t="s" s="5">
        <v>32</v>
      </c>
      <c r="C16" s="6">
        <v>6</v>
      </c>
      <c r="D16" s="6">
        <v>4</v>
      </c>
      <c r="E16" s="6">
        <v>11</v>
      </c>
      <c r="F16" s="7">
        <v>30</v>
      </c>
      <c r="G16" s="7">
        <v>30</v>
      </c>
      <c r="H16" s="6">
        <v>13</v>
      </c>
      <c r="I16" s="6">
        <v>26</v>
      </c>
      <c r="J16" s="6">
        <v>28</v>
      </c>
      <c r="K16" s="6"/>
      <c r="L16" s="6"/>
      <c r="M16" s="6">
        <f>SUM(C16:L16)</f>
        <v>148</v>
      </c>
      <c r="N16" s="6">
        <f>SUM(M16-(G16+F16))</f>
        <v>88</v>
      </c>
    </row>
    <row r="17" ht="19" customHeight="1">
      <c r="A17" t="s" s="5">
        <v>33</v>
      </c>
      <c r="B17" t="s" s="5">
        <v>34</v>
      </c>
      <c r="C17" s="7">
        <v>48</v>
      </c>
      <c r="D17" s="6">
        <v>14</v>
      </c>
      <c r="E17" s="6">
        <v>7</v>
      </c>
      <c r="F17" s="6">
        <v>28</v>
      </c>
      <c r="G17" s="6">
        <v>17</v>
      </c>
      <c r="H17" s="7">
        <v>33</v>
      </c>
      <c r="I17" s="6">
        <v>14</v>
      </c>
      <c r="J17" s="6">
        <v>9</v>
      </c>
      <c r="K17" s="6"/>
      <c r="L17" s="6"/>
      <c r="M17" s="6">
        <f>SUM(C17:L17)</f>
        <v>170</v>
      </c>
      <c r="N17" s="6">
        <f>SUM(M17-(H17+C17))</f>
        <v>89</v>
      </c>
    </row>
    <row r="18" ht="19" customHeight="1">
      <c r="A18" t="s" s="5">
        <v>35</v>
      </c>
      <c r="B18" t="s" s="5">
        <v>27</v>
      </c>
      <c r="C18" s="7">
        <v>29</v>
      </c>
      <c r="D18" s="6">
        <v>37</v>
      </c>
      <c r="E18" s="6">
        <v>5</v>
      </c>
      <c r="F18" s="6">
        <v>20</v>
      </c>
      <c r="G18" s="6">
        <v>7</v>
      </c>
      <c r="H18" s="7">
        <v>28</v>
      </c>
      <c r="I18" s="6">
        <v>16</v>
      </c>
      <c r="J18" s="6">
        <v>6</v>
      </c>
      <c r="K18" s="6"/>
      <c r="L18" s="6"/>
      <c r="M18" s="6">
        <f>SUM(C18:L18)</f>
        <v>148</v>
      </c>
      <c r="N18" s="6">
        <f>SUM(M18-(H18+C18))</f>
        <v>91</v>
      </c>
    </row>
    <row r="19" ht="19" customHeight="1">
      <c r="A19" t="s" s="5">
        <v>36</v>
      </c>
      <c r="B19" t="s" s="5">
        <v>37</v>
      </c>
      <c r="C19" s="6">
        <v>20</v>
      </c>
      <c r="D19" s="6">
        <v>22</v>
      </c>
      <c r="E19" s="7">
        <v>30</v>
      </c>
      <c r="F19" s="6">
        <v>11</v>
      </c>
      <c r="G19" s="7">
        <v>30</v>
      </c>
      <c r="H19" s="6">
        <v>5</v>
      </c>
      <c r="I19" s="6">
        <v>23</v>
      </c>
      <c r="J19" s="6">
        <v>11</v>
      </c>
      <c r="K19" s="6"/>
      <c r="L19" s="6"/>
      <c r="M19" s="6">
        <f>SUM(C19:L19)</f>
        <v>152</v>
      </c>
      <c r="N19" s="6">
        <f>SUM(M19-(G19+E19))</f>
        <v>92</v>
      </c>
    </row>
    <row r="20" ht="19" customHeight="1">
      <c r="A20" t="s" s="5">
        <v>38</v>
      </c>
      <c r="B20" t="s" s="5">
        <v>39</v>
      </c>
      <c r="C20" s="7">
        <v>24</v>
      </c>
      <c r="D20" s="6">
        <v>19</v>
      </c>
      <c r="E20" s="7">
        <v>28</v>
      </c>
      <c r="F20" s="6">
        <v>13</v>
      </c>
      <c r="G20" s="6">
        <v>6</v>
      </c>
      <c r="H20" s="6">
        <v>21</v>
      </c>
      <c r="I20" s="6">
        <v>15</v>
      </c>
      <c r="J20" s="6">
        <v>18</v>
      </c>
      <c r="K20" s="6"/>
      <c r="L20" s="6"/>
      <c r="M20" s="6">
        <f>SUM(C20:L20)</f>
        <v>144</v>
      </c>
      <c r="N20" s="6">
        <f>SUM(M20-(E20+C20))</f>
        <v>92</v>
      </c>
    </row>
    <row r="21" ht="19" customHeight="1">
      <c r="A21" t="s" s="5">
        <v>40</v>
      </c>
      <c r="B21" t="s" s="5">
        <v>41</v>
      </c>
      <c r="C21" s="7">
        <v>30</v>
      </c>
      <c r="D21" s="7">
        <v>35</v>
      </c>
      <c r="E21" s="6">
        <v>1</v>
      </c>
      <c r="F21" s="6">
        <v>25</v>
      </c>
      <c r="G21" s="6">
        <v>22</v>
      </c>
      <c r="H21" s="6">
        <v>23</v>
      </c>
      <c r="I21" s="6">
        <v>26</v>
      </c>
      <c r="J21" s="6">
        <v>4</v>
      </c>
      <c r="K21" s="6"/>
      <c r="L21" s="6"/>
      <c r="M21" s="6">
        <f>SUM(C21:L21)</f>
        <v>166</v>
      </c>
      <c r="N21" s="6">
        <f>SUM(M21-(D21+C21))</f>
        <v>101</v>
      </c>
    </row>
    <row r="22" ht="19" customHeight="1">
      <c r="A22" t="s" s="5">
        <v>6</v>
      </c>
      <c r="B22" t="s" s="5">
        <v>15</v>
      </c>
      <c r="C22" s="7">
        <v>49</v>
      </c>
      <c r="D22" s="6">
        <v>6</v>
      </c>
      <c r="E22" s="6">
        <v>22</v>
      </c>
      <c r="F22" s="6">
        <v>24</v>
      </c>
      <c r="G22" s="7">
        <v>29</v>
      </c>
      <c r="H22" s="6">
        <v>25</v>
      </c>
      <c r="I22" s="6">
        <v>3</v>
      </c>
      <c r="J22" s="6">
        <v>21</v>
      </c>
      <c r="K22" s="6"/>
      <c r="L22" s="6"/>
      <c r="M22" s="6">
        <f>SUM(C22:L22)</f>
        <v>179</v>
      </c>
      <c r="N22" s="6">
        <f>SUM(M22-(G22+C22))</f>
        <v>101</v>
      </c>
    </row>
    <row r="23" ht="19" customHeight="1">
      <c r="A23" t="s" s="5">
        <v>42</v>
      </c>
      <c r="B23" t="s" s="5">
        <v>43</v>
      </c>
      <c r="C23" s="7">
        <v>22</v>
      </c>
      <c r="D23" s="6">
        <v>10</v>
      </c>
      <c r="E23" s="6">
        <v>34</v>
      </c>
      <c r="F23" s="6">
        <v>4</v>
      </c>
      <c r="G23" s="6">
        <v>16</v>
      </c>
      <c r="H23" s="6">
        <v>27</v>
      </c>
      <c r="I23" s="6">
        <v>20</v>
      </c>
      <c r="J23" s="8">
        <v>28</v>
      </c>
      <c r="K23" s="6"/>
      <c r="L23" s="6"/>
      <c r="M23" s="6">
        <f>SUM(C23:L23)</f>
        <v>161</v>
      </c>
      <c r="N23" s="6">
        <f>SUM(M23-(J23+C23))</f>
        <v>111</v>
      </c>
    </row>
    <row r="24" ht="19" customHeight="1">
      <c r="A24" t="s" s="5">
        <v>44</v>
      </c>
      <c r="B24" t="s" s="5">
        <v>45</v>
      </c>
      <c r="C24" s="7">
        <v>40</v>
      </c>
      <c r="D24" s="6">
        <v>3</v>
      </c>
      <c r="E24" s="7">
        <v>34</v>
      </c>
      <c r="F24" s="6">
        <v>32</v>
      </c>
      <c r="G24" s="6">
        <v>24</v>
      </c>
      <c r="H24" s="6">
        <v>3</v>
      </c>
      <c r="I24" s="6">
        <v>26</v>
      </c>
      <c r="J24" s="6">
        <v>28</v>
      </c>
      <c r="K24" s="6"/>
      <c r="L24" s="6"/>
      <c r="M24" s="6">
        <f>SUM(C24:L24)</f>
        <v>190</v>
      </c>
      <c r="N24" s="6">
        <f>SUM(M24-(E24+C24))</f>
        <v>116</v>
      </c>
    </row>
    <row r="25" ht="19" customHeight="1">
      <c r="A25" t="s" s="5">
        <v>46</v>
      </c>
      <c r="B25" t="s" s="5">
        <v>47</v>
      </c>
      <c r="C25" s="7">
        <v>57</v>
      </c>
      <c r="D25" s="6">
        <v>17</v>
      </c>
      <c r="E25" s="6">
        <v>13</v>
      </c>
      <c r="F25" s="7">
        <v>32</v>
      </c>
      <c r="G25" s="6">
        <v>30</v>
      </c>
      <c r="H25" s="6">
        <v>19</v>
      </c>
      <c r="I25" s="6">
        <v>26</v>
      </c>
      <c r="J25" s="6">
        <v>12</v>
      </c>
      <c r="K25" s="6"/>
      <c r="L25" s="6"/>
      <c r="M25" s="6">
        <f>SUM(C25:L25)</f>
        <v>206</v>
      </c>
      <c r="N25" s="6">
        <f>SUM(M25-(F25+C25))</f>
        <v>117</v>
      </c>
    </row>
    <row r="26" ht="19" customHeight="1">
      <c r="A26" t="s" s="5">
        <v>48</v>
      </c>
      <c r="B26" t="s" s="5">
        <v>49</v>
      </c>
      <c r="C26" s="7">
        <v>57</v>
      </c>
      <c r="D26" s="7">
        <v>40</v>
      </c>
      <c r="E26" s="6">
        <v>34</v>
      </c>
      <c r="F26" s="6">
        <v>6</v>
      </c>
      <c r="G26" s="6">
        <v>5</v>
      </c>
      <c r="H26" s="6">
        <v>33</v>
      </c>
      <c r="I26" s="6">
        <v>11</v>
      </c>
      <c r="J26" s="6">
        <v>28</v>
      </c>
      <c r="K26" s="6"/>
      <c r="L26" s="6"/>
      <c r="M26" s="6">
        <f>SUM(C26:L26)</f>
        <v>214</v>
      </c>
      <c r="N26" s="6">
        <f>SUM(M26-(D26+C26))</f>
        <v>117</v>
      </c>
    </row>
    <row r="27" ht="19" customHeight="1">
      <c r="A27" t="s" s="5">
        <v>50</v>
      </c>
      <c r="B27" t="s" s="5">
        <v>51</v>
      </c>
      <c r="C27" s="7">
        <v>57</v>
      </c>
      <c r="D27" s="6">
        <v>2</v>
      </c>
      <c r="E27" s="6">
        <v>29</v>
      </c>
      <c r="F27" s="6">
        <v>27</v>
      </c>
      <c r="G27" s="7">
        <v>30</v>
      </c>
      <c r="H27" s="6">
        <v>10</v>
      </c>
      <c r="I27" s="6">
        <v>24</v>
      </c>
      <c r="J27" s="6">
        <v>27</v>
      </c>
      <c r="K27" s="6"/>
      <c r="L27" s="6"/>
      <c r="M27" s="6">
        <f>SUM(C27:L27)</f>
        <v>206</v>
      </c>
      <c r="N27" s="6">
        <f>SUM(M27-(G27+C27))</f>
        <v>119</v>
      </c>
    </row>
    <row r="28" ht="19" customHeight="1">
      <c r="A28" t="s" s="5">
        <v>52</v>
      </c>
      <c r="B28" t="s" s="5">
        <v>53</v>
      </c>
      <c r="C28" s="6">
        <v>10</v>
      </c>
      <c r="D28" s="6">
        <v>23</v>
      </c>
      <c r="E28" s="7">
        <v>34</v>
      </c>
      <c r="F28" s="7">
        <v>32</v>
      </c>
      <c r="G28" s="6">
        <v>30</v>
      </c>
      <c r="H28" s="6">
        <v>7</v>
      </c>
      <c r="I28" s="6">
        <v>26</v>
      </c>
      <c r="J28" s="6">
        <v>28</v>
      </c>
      <c r="K28" s="6"/>
      <c r="L28" s="6"/>
      <c r="M28" s="6">
        <f>SUM(C28:L28)</f>
        <v>190</v>
      </c>
      <c r="N28" s="6">
        <f>SUM(M28-(F28+E28))</f>
        <v>124</v>
      </c>
    </row>
    <row r="29" ht="19" customHeight="1">
      <c r="A29" t="s" s="5">
        <v>6</v>
      </c>
      <c r="B29" t="s" s="5">
        <v>54</v>
      </c>
      <c r="C29" s="6">
        <v>1</v>
      </c>
      <c r="D29" s="6">
        <v>21</v>
      </c>
      <c r="E29" s="6">
        <v>19</v>
      </c>
      <c r="F29" s="7">
        <v>32</v>
      </c>
      <c r="G29" s="6">
        <v>30</v>
      </c>
      <c r="H29" s="7">
        <v>33</v>
      </c>
      <c r="I29" s="6">
        <v>26</v>
      </c>
      <c r="J29" s="6">
        <v>28</v>
      </c>
      <c r="K29" s="6"/>
      <c r="L29" s="6"/>
      <c r="M29" s="6">
        <f>SUM(C29:L29)</f>
        <v>190</v>
      </c>
      <c r="N29" s="6">
        <f>SUM(M29-(H29+F29))</f>
        <v>125</v>
      </c>
    </row>
    <row r="30" ht="19" customHeight="1">
      <c r="A30" t="s" s="5">
        <v>55</v>
      </c>
      <c r="B30" t="s" s="5">
        <v>56</v>
      </c>
      <c r="C30" s="6">
        <v>5</v>
      </c>
      <c r="D30" s="6">
        <v>15</v>
      </c>
      <c r="E30" s="7">
        <v>33</v>
      </c>
      <c r="F30" s="6">
        <v>32</v>
      </c>
      <c r="G30" s="6">
        <v>30</v>
      </c>
      <c r="H30" s="7">
        <v>33</v>
      </c>
      <c r="I30" s="6">
        <v>18</v>
      </c>
      <c r="J30" s="6">
        <v>26</v>
      </c>
      <c r="K30" s="6"/>
      <c r="L30" s="6"/>
      <c r="M30" s="6">
        <f>SUM(C30:L30)</f>
        <v>192</v>
      </c>
      <c r="N30" s="6">
        <f>SUM(M30-(H30+E30))</f>
        <v>126</v>
      </c>
    </row>
    <row r="31" ht="19" customHeight="1">
      <c r="A31" t="s" s="5">
        <v>57</v>
      </c>
      <c r="B31" t="s" s="5">
        <v>58</v>
      </c>
      <c r="C31" s="7">
        <v>57</v>
      </c>
      <c r="D31" s="6">
        <v>33</v>
      </c>
      <c r="E31" s="7">
        <v>34</v>
      </c>
      <c r="F31" s="6">
        <v>1</v>
      </c>
      <c r="G31" s="6">
        <v>25</v>
      </c>
      <c r="H31" s="6">
        <v>15</v>
      </c>
      <c r="I31" s="6">
        <v>26</v>
      </c>
      <c r="J31" s="6">
        <v>28</v>
      </c>
      <c r="K31" s="6"/>
      <c r="L31" s="6"/>
      <c r="M31" s="6">
        <f>SUM(C31:L31)</f>
        <v>219</v>
      </c>
      <c r="N31" s="6">
        <f>SUM(M31-(E31+C31))</f>
        <v>128</v>
      </c>
    </row>
    <row r="32" ht="19" customHeight="1">
      <c r="A32" t="s" s="5">
        <v>59</v>
      </c>
      <c r="B32" t="s" s="5">
        <v>60</v>
      </c>
      <c r="C32" s="7">
        <v>52</v>
      </c>
      <c r="D32" s="7">
        <v>40</v>
      </c>
      <c r="E32" s="6">
        <v>34</v>
      </c>
      <c r="F32" s="6">
        <v>32</v>
      </c>
      <c r="G32" s="6">
        <v>1</v>
      </c>
      <c r="H32" s="6">
        <v>29</v>
      </c>
      <c r="I32" s="6">
        <v>21</v>
      </c>
      <c r="J32" s="6">
        <v>13</v>
      </c>
      <c r="K32" s="6"/>
      <c r="L32" s="6"/>
      <c r="M32" s="6">
        <f>SUM(C32:L32)</f>
        <v>222</v>
      </c>
      <c r="N32" s="6">
        <f>SUM(M32-(D32+C32))</f>
        <v>130</v>
      </c>
    </row>
    <row r="33" ht="19" customHeight="1">
      <c r="A33" t="s" s="5">
        <v>61</v>
      </c>
      <c r="B33" t="s" s="5">
        <v>62</v>
      </c>
      <c r="C33" s="6">
        <v>15</v>
      </c>
      <c r="D33" s="6">
        <v>25</v>
      </c>
      <c r="E33" s="6">
        <v>27</v>
      </c>
      <c r="F33" s="7">
        <v>32</v>
      </c>
      <c r="G33" s="6">
        <v>9</v>
      </c>
      <c r="H33" s="7">
        <v>33</v>
      </c>
      <c r="I33" s="6">
        <v>26</v>
      </c>
      <c r="J33" s="6">
        <v>28</v>
      </c>
      <c r="K33" s="6"/>
      <c r="L33" s="6"/>
      <c r="M33" s="6">
        <f>SUM(C33:L33)</f>
        <v>195</v>
      </c>
      <c r="N33" s="6">
        <f>SUM(M33-(H33+F33))</f>
        <v>130</v>
      </c>
    </row>
    <row r="34" ht="19" customHeight="1">
      <c r="A34" t="s" s="5">
        <v>12</v>
      </c>
      <c r="B34" t="s" s="5">
        <v>63</v>
      </c>
      <c r="C34" s="7">
        <v>57</v>
      </c>
      <c r="D34" s="6">
        <v>20</v>
      </c>
      <c r="E34" s="6">
        <v>25</v>
      </c>
      <c r="F34" s="6">
        <v>17</v>
      </c>
      <c r="G34" s="7">
        <v>30</v>
      </c>
      <c r="H34" s="6">
        <v>26</v>
      </c>
      <c r="I34" s="6">
        <v>26</v>
      </c>
      <c r="J34" s="6">
        <v>23</v>
      </c>
      <c r="K34" s="6"/>
      <c r="L34" s="6"/>
      <c r="M34" s="6">
        <f>SUM(C34:L34)</f>
        <v>224</v>
      </c>
      <c r="N34" s="6">
        <f>SUM(M34-(G34+C34))</f>
        <v>137</v>
      </c>
    </row>
    <row r="35" ht="19" customHeight="1">
      <c r="A35" t="s" s="5">
        <v>64</v>
      </c>
      <c r="B35" t="s" s="5">
        <v>65</v>
      </c>
      <c r="C35" s="6">
        <v>21</v>
      </c>
      <c r="D35" s="7">
        <v>40</v>
      </c>
      <c r="E35" s="6">
        <v>12</v>
      </c>
      <c r="F35" s="6">
        <v>23</v>
      </c>
      <c r="G35" s="6">
        <v>30</v>
      </c>
      <c r="H35" s="7">
        <v>33</v>
      </c>
      <c r="I35" s="6">
        <v>26</v>
      </c>
      <c r="J35" s="6">
        <v>28</v>
      </c>
      <c r="K35" s="6"/>
      <c r="L35" s="6"/>
      <c r="M35" s="6">
        <f>SUM(C35:L35)</f>
        <v>213</v>
      </c>
      <c r="N35" s="6">
        <f>SUM(M35-(H35+D35))</f>
        <v>140</v>
      </c>
    </row>
    <row r="36" ht="19" customHeight="1">
      <c r="A36" t="s" s="5">
        <v>12</v>
      </c>
      <c r="B36" t="s" s="5">
        <v>66</v>
      </c>
      <c r="C36" s="7">
        <v>55</v>
      </c>
      <c r="D36" s="7">
        <v>40</v>
      </c>
      <c r="E36" s="6">
        <v>34</v>
      </c>
      <c r="F36" s="6">
        <v>32</v>
      </c>
      <c r="G36" s="6">
        <v>8</v>
      </c>
      <c r="H36" s="6">
        <v>12</v>
      </c>
      <c r="I36" s="6">
        <v>26</v>
      </c>
      <c r="J36" s="6">
        <v>28</v>
      </c>
      <c r="K36" s="6"/>
      <c r="L36" s="6"/>
      <c r="M36" s="6">
        <f>SUM(C36:L36)</f>
        <v>235</v>
      </c>
      <c r="N36" s="6">
        <f>SUM(M36-(D36+C36))</f>
        <v>140</v>
      </c>
    </row>
    <row r="37" ht="19" customHeight="1">
      <c r="A37" t="s" s="5">
        <v>67</v>
      </c>
      <c r="B37" t="s" s="5">
        <v>68</v>
      </c>
      <c r="C37" s="7">
        <v>57</v>
      </c>
      <c r="D37" s="7">
        <v>40</v>
      </c>
      <c r="E37" s="6">
        <v>34</v>
      </c>
      <c r="F37" s="6">
        <v>9</v>
      </c>
      <c r="G37" s="6">
        <v>30</v>
      </c>
      <c r="H37" s="6">
        <v>17</v>
      </c>
      <c r="I37" s="6">
        <v>26</v>
      </c>
      <c r="J37" s="6">
        <v>28</v>
      </c>
      <c r="K37" s="6"/>
      <c r="L37" s="6"/>
      <c r="M37" s="6">
        <f>SUM(C37:L37)</f>
        <v>241</v>
      </c>
      <c r="N37" s="6">
        <f>SUM(M37-(D37+C37))</f>
        <v>144</v>
      </c>
    </row>
    <row r="38" ht="19" customHeight="1">
      <c r="A38" t="s" s="5">
        <v>69</v>
      </c>
      <c r="B38" t="s" s="5">
        <v>21</v>
      </c>
      <c r="C38" s="6">
        <v>2</v>
      </c>
      <c r="D38" s="7">
        <v>40</v>
      </c>
      <c r="E38" s="7">
        <v>34</v>
      </c>
      <c r="F38" s="6">
        <v>32</v>
      </c>
      <c r="G38" s="6">
        <v>30</v>
      </c>
      <c r="H38" s="6">
        <v>33</v>
      </c>
      <c r="I38" s="6">
        <v>26</v>
      </c>
      <c r="J38" s="6">
        <v>28</v>
      </c>
      <c r="K38" s="6"/>
      <c r="L38" s="6"/>
      <c r="M38" s="6">
        <f>SUM(C38:L38)</f>
        <v>225</v>
      </c>
      <c r="N38" s="6">
        <f>SUM(M38-(E38+D38))</f>
        <v>151</v>
      </c>
    </row>
    <row r="39" ht="19" customHeight="1">
      <c r="A39" t="s" s="5">
        <v>70</v>
      </c>
      <c r="B39" t="s" s="5">
        <v>71</v>
      </c>
      <c r="C39" s="7">
        <v>50</v>
      </c>
      <c r="D39" s="7">
        <v>39</v>
      </c>
      <c r="E39" s="6">
        <v>23</v>
      </c>
      <c r="F39" s="6">
        <v>32</v>
      </c>
      <c r="G39" s="6">
        <v>21</v>
      </c>
      <c r="H39" s="6">
        <v>33</v>
      </c>
      <c r="I39" s="6">
        <v>26</v>
      </c>
      <c r="J39" s="6">
        <v>19</v>
      </c>
      <c r="K39" s="6"/>
      <c r="L39" s="6"/>
      <c r="M39" s="6">
        <f>SUM(C39:L39)</f>
        <v>243</v>
      </c>
      <c r="N39" s="6">
        <f>SUM(M39-(D39+C39))</f>
        <v>154</v>
      </c>
    </row>
    <row r="40" ht="19" customHeight="1">
      <c r="A40" t="s" s="5">
        <v>59</v>
      </c>
      <c r="B40" t="s" s="5">
        <v>72</v>
      </c>
      <c r="C40" s="7">
        <v>57</v>
      </c>
      <c r="D40" s="7">
        <v>40</v>
      </c>
      <c r="E40" s="6">
        <v>34</v>
      </c>
      <c r="F40" s="6">
        <v>5</v>
      </c>
      <c r="G40" s="6">
        <v>30</v>
      </c>
      <c r="H40" s="6">
        <v>33</v>
      </c>
      <c r="I40" s="6">
        <v>26</v>
      </c>
      <c r="J40" s="6">
        <v>28</v>
      </c>
      <c r="K40" s="6"/>
      <c r="L40" s="6"/>
      <c r="M40" s="6">
        <f>SUM(C40:L40)</f>
        <v>253</v>
      </c>
      <c r="N40" s="6">
        <f>SUM(M40-(D40+C40))</f>
        <v>156</v>
      </c>
    </row>
    <row r="41" ht="19" customHeight="1">
      <c r="A41" t="s" s="5">
        <v>73</v>
      </c>
      <c r="B41" t="s" s="5">
        <v>74</v>
      </c>
      <c r="C41" s="7">
        <v>57</v>
      </c>
      <c r="D41" s="7">
        <v>40</v>
      </c>
      <c r="E41" s="6">
        <v>34</v>
      </c>
      <c r="F41" s="6">
        <v>32</v>
      </c>
      <c r="G41" s="6">
        <v>4</v>
      </c>
      <c r="H41" s="6">
        <v>33</v>
      </c>
      <c r="I41" s="6">
        <v>26</v>
      </c>
      <c r="J41" s="6">
        <v>28</v>
      </c>
      <c r="K41" s="9"/>
      <c r="L41" s="9"/>
      <c r="M41" s="9">
        <f>SUM(C41:L41)</f>
        <v>254</v>
      </c>
      <c r="N41" s="6">
        <f>SUM(M41-(D41+C41))</f>
        <v>157</v>
      </c>
    </row>
    <row r="42" ht="19" customHeight="1">
      <c r="A42" t="s" s="5">
        <v>75</v>
      </c>
      <c r="B42" t="s" s="5">
        <v>76</v>
      </c>
      <c r="C42" s="7">
        <v>37</v>
      </c>
      <c r="D42" s="7">
        <v>40</v>
      </c>
      <c r="E42" s="6">
        <v>9</v>
      </c>
      <c r="F42" s="6">
        <v>32</v>
      </c>
      <c r="G42" s="6">
        <v>30</v>
      </c>
      <c r="H42" s="6">
        <v>33</v>
      </c>
      <c r="I42" s="6">
        <v>26</v>
      </c>
      <c r="J42" s="6">
        <v>28</v>
      </c>
      <c r="K42" s="6"/>
      <c r="L42" s="6"/>
      <c r="M42" s="6">
        <f>SUM(C42:L42)</f>
        <v>235</v>
      </c>
      <c r="N42" s="6">
        <f>SUM(M42-(D42+C42))</f>
        <v>158</v>
      </c>
    </row>
    <row r="43" ht="19" customHeight="1">
      <c r="A43" t="s" s="5">
        <v>33</v>
      </c>
      <c r="B43" t="s" s="5">
        <v>77</v>
      </c>
      <c r="C43" s="6">
        <v>33</v>
      </c>
      <c r="D43" s="7">
        <v>40</v>
      </c>
      <c r="E43" s="7">
        <v>34</v>
      </c>
      <c r="F43" s="6">
        <v>32</v>
      </c>
      <c r="G43" s="6">
        <v>26</v>
      </c>
      <c r="H43" s="6">
        <v>16</v>
      </c>
      <c r="I43" s="6">
        <v>26</v>
      </c>
      <c r="J43" s="6">
        <v>28</v>
      </c>
      <c r="K43" s="6"/>
      <c r="L43" s="6"/>
      <c r="M43" s="6">
        <f>SUM(C43:L43)</f>
        <v>235</v>
      </c>
      <c r="N43" s="6">
        <f>SUM(M43-(E43+D43))</f>
        <v>161</v>
      </c>
    </row>
    <row r="44" ht="19" customHeight="1">
      <c r="A44" t="s" s="5">
        <v>6</v>
      </c>
      <c r="B44" t="s" s="5">
        <v>78</v>
      </c>
      <c r="C44" s="7">
        <v>57</v>
      </c>
      <c r="D44" s="6">
        <v>12</v>
      </c>
      <c r="E44" s="7">
        <v>34</v>
      </c>
      <c r="F44" s="6">
        <v>32</v>
      </c>
      <c r="G44" s="6">
        <v>30</v>
      </c>
      <c r="H44" s="6">
        <v>33</v>
      </c>
      <c r="I44" s="6">
        <v>26</v>
      </c>
      <c r="J44" s="6">
        <v>28</v>
      </c>
      <c r="K44" s="6"/>
      <c r="L44" s="6"/>
      <c r="M44" s="6">
        <f>SUM(C44:L44)</f>
        <v>252</v>
      </c>
      <c r="N44" s="6">
        <f>SUM(M44-(E44+C44))</f>
        <v>161</v>
      </c>
    </row>
    <row r="45" ht="19" customHeight="1">
      <c r="A45" t="s" s="5">
        <v>79</v>
      </c>
      <c r="B45" t="s" s="5">
        <v>45</v>
      </c>
      <c r="C45" s="7">
        <v>43</v>
      </c>
      <c r="D45" s="7">
        <v>36</v>
      </c>
      <c r="E45" s="6">
        <v>32</v>
      </c>
      <c r="F45" s="6">
        <v>31</v>
      </c>
      <c r="G45" s="6">
        <v>23</v>
      </c>
      <c r="H45" s="6">
        <v>32</v>
      </c>
      <c r="I45" s="6">
        <v>17</v>
      </c>
      <c r="J45" s="6">
        <v>28</v>
      </c>
      <c r="K45" s="6"/>
      <c r="L45" s="6"/>
      <c r="M45" s="6">
        <f>SUM(C45:L45)</f>
        <v>242</v>
      </c>
      <c r="N45" s="6">
        <f>SUM(M45-(D45+C45))</f>
        <v>163</v>
      </c>
    </row>
    <row r="46" ht="19" customHeight="1">
      <c r="A46" t="s" s="5">
        <v>59</v>
      </c>
      <c r="B46" t="s" s="5">
        <v>80</v>
      </c>
      <c r="C46" s="7">
        <v>57</v>
      </c>
      <c r="D46" s="6">
        <v>31</v>
      </c>
      <c r="E46" s="7">
        <v>34</v>
      </c>
      <c r="F46" s="6">
        <v>32</v>
      </c>
      <c r="G46" s="6">
        <v>13</v>
      </c>
      <c r="H46" s="6">
        <v>33</v>
      </c>
      <c r="I46" s="6">
        <v>26</v>
      </c>
      <c r="J46" s="6">
        <v>28</v>
      </c>
      <c r="K46" s="6"/>
      <c r="L46" s="6"/>
      <c r="M46" s="6">
        <f>SUM(C46:L46)</f>
        <v>254</v>
      </c>
      <c r="N46" s="6">
        <f>SUM(M46-(E46+C46))</f>
        <v>163</v>
      </c>
    </row>
    <row r="47" ht="19" customHeight="1">
      <c r="A47" t="s" s="5">
        <v>81</v>
      </c>
      <c r="B47" t="s" s="5">
        <v>82</v>
      </c>
      <c r="C47" s="6">
        <v>17</v>
      </c>
      <c r="D47" s="7">
        <v>40</v>
      </c>
      <c r="E47" s="7">
        <v>34</v>
      </c>
      <c r="F47" s="6">
        <v>32</v>
      </c>
      <c r="G47" s="6">
        <v>30</v>
      </c>
      <c r="H47" s="6">
        <v>33</v>
      </c>
      <c r="I47" s="6">
        <v>26</v>
      </c>
      <c r="J47" s="6">
        <v>28</v>
      </c>
      <c r="K47" s="6"/>
      <c r="L47" s="6"/>
      <c r="M47" s="6">
        <f>SUM(C47:L47)</f>
        <v>240</v>
      </c>
      <c r="N47" s="6">
        <f>SUM(M47-(E47+D47))</f>
        <v>166</v>
      </c>
    </row>
    <row r="48" ht="19" customHeight="1">
      <c r="A48" t="s" s="5">
        <v>83</v>
      </c>
      <c r="B48" t="s" s="5">
        <v>84</v>
      </c>
      <c r="C48" s="6">
        <v>27</v>
      </c>
      <c r="D48" s="6">
        <v>28</v>
      </c>
      <c r="E48" s="7">
        <v>34</v>
      </c>
      <c r="F48" s="6">
        <v>32</v>
      </c>
      <c r="G48" s="6">
        <v>30</v>
      </c>
      <c r="H48" s="7">
        <v>33</v>
      </c>
      <c r="I48" s="6">
        <v>26</v>
      </c>
      <c r="J48" s="6">
        <v>24</v>
      </c>
      <c r="K48" s="6"/>
      <c r="L48" s="6"/>
      <c r="M48" s="6">
        <f>SUM(C48:L48)</f>
        <v>234</v>
      </c>
      <c r="N48" s="6">
        <f>SUM(M48-(H48+E48))</f>
        <v>167</v>
      </c>
    </row>
    <row r="49" ht="19" customHeight="1">
      <c r="A49" t="s" s="5">
        <v>85</v>
      </c>
      <c r="B49" t="s" s="5">
        <v>86</v>
      </c>
      <c r="C49" s="7">
        <v>57</v>
      </c>
      <c r="D49" s="7">
        <v>40</v>
      </c>
      <c r="E49" s="6">
        <v>34</v>
      </c>
      <c r="F49" s="6">
        <v>16</v>
      </c>
      <c r="G49" s="6">
        <v>30</v>
      </c>
      <c r="H49" s="6">
        <v>33</v>
      </c>
      <c r="I49" s="6">
        <v>26</v>
      </c>
      <c r="J49" s="6">
        <v>28</v>
      </c>
      <c r="K49" s="6"/>
      <c r="L49" s="6"/>
      <c r="M49" s="6">
        <f>SUM(C49:L49)</f>
        <v>264</v>
      </c>
      <c r="N49" s="6">
        <f>SUM(M49-(D49+C49))</f>
        <v>167</v>
      </c>
    </row>
    <row r="50" ht="19" customHeight="1">
      <c r="A50" t="s" s="5">
        <v>20</v>
      </c>
      <c r="B50" t="s" s="5">
        <v>87</v>
      </c>
      <c r="C50" s="6">
        <v>19</v>
      </c>
      <c r="D50" s="7">
        <v>40</v>
      </c>
      <c r="E50" s="7">
        <v>34</v>
      </c>
      <c r="F50" s="6">
        <v>32</v>
      </c>
      <c r="G50" s="6">
        <v>30</v>
      </c>
      <c r="H50" s="6">
        <v>33</v>
      </c>
      <c r="I50" s="6">
        <v>26</v>
      </c>
      <c r="J50" s="6">
        <v>28</v>
      </c>
      <c r="K50" s="6"/>
      <c r="L50" s="6"/>
      <c r="M50" s="6">
        <f>SUM(C50:L50)</f>
        <v>242</v>
      </c>
      <c r="N50" s="6">
        <f>SUM(M50-(E50+D50))</f>
        <v>168</v>
      </c>
    </row>
    <row r="51" ht="19" customHeight="1">
      <c r="A51" t="s" s="5">
        <v>81</v>
      </c>
      <c r="B51" t="s" s="5">
        <v>88</v>
      </c>
      <c r="C51" s="7">
        <v>57</v>
      </c>
      <c r="D51" s="7">
        <v>40</v>
      </c>
      <c r="E51" s="6">
        <v>20</v>
      </c>
      <c r="F51" s="6">
        <v>32</v>
      </c>
      <c r="G51" s="6">
        <v>30</v>
      </c>
      <c r="H51" s="6">
        <v>33</v>
      </c>
      <c r="I51" s="6">
        <v>26</v>
      </c>
      <c r="J51" s="6">
        <v>28</v>
      </c>
      <c r="K51" s="6"/>
      <c r="L51" s="6"/>
      <c r="M51" s="6">
        <f>SUM(C51:L51)</f>
        <v>266</v>
      </c>
      <c r="N51" s="6">
        <f>SUM(M51-(D51+C51))</f>
        <v>169</v>
      </c>
    </row>
    <row r="52" ht="19" customHeight="1">
      <c r="A52" t="s" s="5">
        <v>89</v>
      </c>
      <c r="B52" t="s" s="5">
        <v>90</v>
      </c>
      <c r="C52" s="7">
        <v>57</v>
      </c>
      <c r="D52" s="7">
        <v>40</v>
      </c>
      <c r="E52" s="6">
        <v>34</v>
      </c>
      <c r="F52" s="6">
        <v>19</v>
      </c>
      <c r="G52" s="6">
        <v>30</v>
      </c>
      <c r="H52" s="6">
        <v>33</v>
      </c>
      <c r="I52" s="6">
        <v>26</v>
      </c>
      <c r="J52" s="6">
        <v>28</v>
      </c>
      <c r="K52" s="6"/>
      <c r="L52" s="6"/>
      <c r="M52" s="6">
        <f>SUM(C52:L52)</f>
        <v>267</v>
      </c>
      <c r="N52" s="6">
        <f>SUM(M52-(D52+C52))</f>
        <v>170</v>
      </c>
    </row>
    <row r="53" ht="19" customHeight="1">
      <c r="A53" t="s" s="5">
        <v>91</v>
      </c>
      <c r="B53" t="s" s="5">
        <v>92</v>
      </c>
      <c r="C53" s="6">
        <v>23</v>
      </c>
      <c r="D53" s="7">
        <v>40</v>
      </c>
      <c r="E53" s="7">
        <v>34</v>
      </c>
      <c r="F53" s="6">
        <v>32</v>
      </c>
      <c r="G53" s="6">
        <v>30</v>
      </c>
      <c r="H53" s="6">
        <v>33</v>
      </c>
      <c r="I53" s="6">
        <v>26</v>
      </c>
      <c r="J53" s="6">
        <v>28</v>
      </c>
      <c r="K53" s="6"/>
      <c r="L53" s="6"/>
      <c r="M53" s="6">
        <f>SUM(C53:L53)</f>
        <v>246</v>
      </c>
      <c r="N53" s="6">
        <f>SUM(M53-(E53+D53))</f>
        <v>172</v>
      </c>
    </row>
    <row r="54" ht="19" customHeight="1">
      <c r="A54" t="s" s="5">
        <v>93</v>
      </c>
      <c r="B54" t="s" s="5">
        <v>94</v>
      </c>
      <c r="C54" s="7">
        <v>57</v>
      </c>
      <c r="D54" s="6">
        <v>24</v>
      </c>
      <c r="E54" s="7">
        <v>34</v>
      </c>
      <c r="F54" s="6">
        <v>32</v>
      </c>
      <c r="G54" s="6">
        <v>30</v>
      </c>
      <c r="H54" s="6">
        <v>33</v>
      </c>
      <c r="I54" s="6">
        <v>26</v>
      </c>
      <c r="J54" s="6">
        <v>28</v>
      </c>
      <c r="K54" s="6"/>
      <c r="L54" s="6"/>
      <c r="M54" s="6">
        <f>SUM(C54:L54)</f>
        <v>264</v>
      </c>
      <c r="N54" s="6">
        <f>SUM(M54-(C54+E54))</f>
        <v>173</v>
      </c>
    </row>
    <row r="55" ht="19" customHeight="1">
      <c r="A55" t="s" s="5">
        <v>93</v>
      </c>
      <c r="B55" t="s" s="5">
        <v>95</v>
      </c>
      <c r="C55" s="6">
        <v>25</v>
      </c>
      <c r="D55" s="7">
        <v>40</v>
      </c>
      <c r="E55" s="7">
        <v>34</v>
      </c>
      <c r="F55" s="6">
        <v>32</v>
      </c>
      <c r="G55" s="6">
        <v>30</v>
      </c>
      <c r="H55" s="6">
        <v>33</v>
      </c>
      <c r="I55" s="6">
        <v>26</v>
      </c>
      <c r="J55" s="6">
        <v>28</v>
      </c>
      <c r="K55" s="6"/>
      <c r="L55" s="6"/>
      <c r="M55" s="6">
        <f>SUM(C55:L55)</f>
        <v>248</v>
      </c>
      <c r="N55" s="6">
        <f>SUM(M55-(E55+D55))</f>
        <v>174</v>
      </c>
    </row>
    <row r="56" ht="19" customHeight="1">
      <c r="A56" t="s" s="5">
        <v>96</v>
      </c>
      <c r="B56" t="s" s="5">
        <v>97</v>
      </c>
      <c r="C56" s="6">
        <v>28</v>
      </c>
      <c r="D56" s="7">
        <v>40</v>
      </c>
      <c r="E56" s="7">
        <v>34</v>
      </c>
      <c r="F56" s="6">
        <v>32</v>
      </c>
      <c r="G56" s="6">
        <v>30</v>
      </c>
      <c r="H56" s="6">
        <v>33</v>
      </c>
      <c r="I56" s="6">
        <v>26</v>
      </c>
      <c r="J56" s="6">
        <v>28</v>
      </c>
      <c r="K56" s="6"/>
      <c r="L56" s="6"/>
      <c r="M56" s="6">
        <f>SUM(C56:L56)</f>
        <v>251</v>
      </c>
      <c r="N56" s="6">
        <f>SUM(M56-(E56+D56))</f>
        <v>177</v>
      </c>
    </row>
    <row r="57" ht="19" customHeight="1">
      <c r="A57" t="s" s="5">
        <v>98</v>
      </c>
      <c r="B57" t="s" s="5">
        <v>99</v>
      </c>
      <c r="C57" s="7">
        <v>57</v>
      </c>
      <c r="D57" s="7">
        <v>40</v>
      </c>
      <c r="E57" s="6">
        <v>34</v>
      </c>
      <c r="F57" s="6">
        <v>32</v>
      </c>
      <c r="G57" s="6">
        <v>30</v>
      </c>
      <c r="H57" t="s" s="10">
        <v>100</v>
      </c>
      <c r="I57" t="s" s="10">
        <v>101</v>
      </c>
      <c r="J57" s="6">
        <v>28</v>
      </c>
      <c r="K57" s="11"/>
      <c r="L57" s="11"/>
      <c r="M57" s="6">
        <f>C57+D57+E57+F57+G57+H57+I57+J57+K57+L57</f>
        <v>276</v>
      </c>
      <c r="N57" s="9">
        <f>M57-(C57+D57)</f>
        <v>179</v>
      </c>
    </row>
    <row r="58" ht="19" customHeight="1">
      <c r="A58" t="s" s="5">
        <v>102</v>
      </c>
      <c r="B58" t="s" s="5">
        <v>103</v>
      </c>
      <c r="C58" s="6">
        <v>31</v>
      </c>
      <c r="D58" s="7">
        <v>40</v>
      </c>
      <c r="E58" s="7">
        <v>34</v>
      </c>
      <c r="F58" s="6">
        <v>32</v>
      </c>
      <c r="G58" s="6">
        <v>30</v>
      </c>
      <c r="H58" s="6">
        <v>33</v>
      </c>
      <c r="I58" s="6">
        <v>26</v>
      </c>
      <c r="J58" s="6">
        <v>28</v>
      </c>
      <c r="K58" s="6"/>
      <c r="L58" s="6"/>
      <c r="M58" s="6">
        <f>SUM(C58:L58)</f>
        <v>254</v>
      </c>
      <c r="N58" s="6">
        <f>SUM(M58-(E58+D58))</f>
        <v>180</v>
      </c>
    </row>
    <row r="59" ht="19" customHeight="1">
      <c r="A59" t="s" s="5">
        <v>104</v>
      </c>
      <c r="B59" t="s" s="5">
        <v>105</v>
      </c>
      <c r="C59" s="7">
        <v>38</v>
      </c>
      <c r="D59" s="7">
        <v>40</v>
      </c>
      <c r="E59" s="6">
        <v>31</v>
      </c>
      <c r="F59" s="6">
        <v>32</v>
      </c>
      <c r="G59" s="6">
        <v>30</v>
      </c>
      <c r="H59" s="6">
        <v>33</v>
      </c>
      <c r="I59" s="6">
        <v>26</v>
      </c>
      <c r="J59" s="6">
        <v>28</v>
      </c>
      <c r="K59" s="6"/>
      <c r="L59" s="6"/>
      <c r="M59" s="6">
        <f>SUM(C59:L59)</f>
        <v>258</v>
      </c>
      <c r="N59" s="6">
        <f>SUM(M59-(D59+C59))</f>
        <v>180</v>
      </c>
    </row>
    <row r="60" ht="19" customHeight="1">
      <c r="A60" t="s" s="5">
        <v>106</v>
      </c>
      <c r="B60" t="s" s="5">
        <v>107</v>
      </c>
      <c r="C60" s="7">
        <v>57</v>
      </c>
      <c r="D60" s="6">
        <v>32</v>
      </c>
      <c r="E60" s="7">
        <v>34</v>
      </c>
      <c r="F60" s="6">
        <v>32</v>
      </c>
      <c r="G60" s="6">
        <v>30</v>
      </c>
      <c r="H60" s="6">
        <v>33</v>
      </c>
      <c r="I60" s="6">
        <v>25</v>
      </c>
      <c r="J60" s="6">
        <v>28</v>
      </c>
      <c r="K60" s="6"/>
      <c r="L60" s="6"/>
      <c r="M60" s="6">
        <f>SUM(C60:L60)</f>
        <v>271</v>
      </c>
      <c r="N60" s="6">
        <f>SUM(M60-(C60+E60))</f>
        <v>180</v>
      </c>
    </row>
    <row r="61" ht="19" customHeight="1">
      <c r="A61" t="s" s="5">
        <v>108</v>
      </c>
      <c r="B61" t="s" s="5">
        <v>109</v>
      </c>
      <c r="C61" s="7">
        <v>57</v>
      </c>
      <c r="D61" s="7">
        <v>40</v>
      </c>
      <c r="E61" s="6">
        <v>34</v>
      </c>
      <c r="F61" s="6">
        <v>29</v>
      </c>
      <c r="G61" s="6">
        <v>30</v>
      </c>
      <c r="H61" s="6">
        <v>33</v>
      </c>
      <c r="I61" s="6">
        <v>26</v>
      </c>
      <c r="J61" s="6">
        <v>28</v>
      </c>
      <c r="K61" s="6"/>
      <c r="L61" s="6"/>
      <c r="M61" s="6">
        <f>SUM(C61:L61)</f>
        <v>277</v>
      </c>
      <c r="N61" s="6">
        <f>SUM(M61-(D61+C61))</f>
        <v>180</v>
      </c>
    </row>
    <row r="62" ht="19" customHeight="1">
      <c r="A62" t="s" s="5">
        <v>36</v>
      </c>
      <c r="B62" t="s" s="5">
        <v>110</v>
      </c>
      <c r="C62" s="7">
        <v>34</v>
      </c>
      <c r="D62" s="7">
        <v>40</v>
      </c>
      <c r="E62" s="6">
        <v>34</v>
      </c>
      <c r="F62" s="6">
        <v>32</v>
      </c>
      <c r="G62" s="6">
        <v>30</v>
      </c>
      <c r="H62" s="6">
        <v>33</v>
      </c>
      <c r="I62" s="6">
        <v>26</v>
      </c>
      <c r="J62" s="6">
        <v>28</v>
      </c>
      <c r="K62" s="6"/>
      <c r="L62" s="6"/>
      <c r="M62" s="6">
        <f>SUM(C62:L62)</f>
        <v>257</v>
      </c>
      <c r="N62" s="6">
        <f>SUM(M62-(D62+C62))</f>
        <v>183</v>
      </c>
    </row>
    <row r="63" ht="19" customHeight="1">
      <c r="A63" t="s" s="5">
        <v>111</v>
      </c>
      <c r="B63" t="s" s="5">
        <v>112</v>
      </c>
      <c r="C63" s="7">
        <v>35</v>
      </c>
      <c r="D63" s="7">
        <v>40</v>
      </c>
      <c r="E63" s="6">
        <v>34</v>
      </c>
      <c r="F63" s="6">
        <v>32</v>
      </c>
      <c r="G63" s="6">
        <v>30</v>
      </c>
      <c r="H63" s="6">
        <v>33</v>
      </c>
      <c r="I63" s="6">
        <v>26</v>
      </c>
      <c r="J63" s="6">
        <v>28</v>
      </c>
      <c r="K63" s="6"/>
      <c r="L63" s="6"/>
      <c r="M63" s="6">
        <f>SUM(C63:L63)</f>
        <v>258</v>
      </c>
      <c r="N63" s="6">
        <f>SUM(M63-(D63+C63))</f>
        <v>183</v>
      </c>
    </row>
    <row r="64" ht="19" customHeight="1">
      <c r="A64" t="s" s="5">
        <v>35</v>
      </c>
      <c r="B64" t="s" s="5">
        <v>113</v>
      </c>
      <c r="C64" s="7">
        <v>36</v>
      </c>
      <c r="D64" s="7">
        <v>40</v>
      </c>
      <c r="E64" s="6">
        <v>34</v>
      </c>
      <c r="F64" s="6">
        <v>32</v>
      </c>
      <c r="G64" s="6">
        <v>30</v>
      </c>
      <c r="H64" s="6">
        <v>33</v>
      </c>
      <c r="I64" s="6">
        <v>26</v>
      </c>
      <c r="J64" s="6">
        <v>28</v>
      </c>
      <c r="K64" s="6"/>
      <c r="L64" s="6"/>
      <c r="M64" s="6">
        <f>SUM(C64:L64)</f>
        <v>259</v>
      </c>
      <c r="N64" s="6">
        <f>SUM(M64-(D64+C64))</f>
        <v>183</v>
      </c>
    </row>
    <row r="65" ht="19" customHeight="1">
      <c r="A65" t="s" s="5">
        <v>35</v>
      </c>
      <c r="B65" t="s" s="5">
        <v>97</v>
      </c>
      <c r="C65" s="7">
        <v>39</v>
      </c>
      <c r="D65" s="7">
        <v>40</v>
      </c>
      <c r="E65" s="6">
        <v>34</v>
      </c>
      <c r="F65" s="6">
        <v>32</v>
      </c>
      <c r="G65" s="6">
        <v>30</v>
      </c>
      <c r="H65" s="6">
        <v>33</v>
      </c>
      <c r="I65" s="6">
        <v>26</v>
      </c>
      <c r="J65" s="6">
        <v>28</v>
      </c>
      <c r="K65" s="6"/>
      <c r="L65" s="6"/>
      <c r="M65" s="6">
        <f>SUM(C65:L65)</f>
        <v>262</v>
      </c>
      <c r="N65" s="6">
        <f>SUM(M65-(D65+C65))</f>
        <v>183</v>
      </c>
    </row>
    <row r="66" ht="19" customHeight="1">
      <c r="A66" t="s" s="5">
        <v>114</v>
      </c>
      <c r="B66" t="s" s="5">
        <v>115</v>
      </c>
      <c r="C66" s="7">
        <v>41</v>
      </c>
      <c r="D66" s="7">
        <v>40</v>
      </c>
      <c r="E66" s="6">
        <v>34</v>
      </c>
      <c r="F66" s="6">
        <v>32</v>
      </c>
      <c r="G66" s="6">
        <v>30</v>
      </c>
      <c r="H66" s="6">
        <v>33</v>
      </c>
      <c r="I66" s="6">
        <v>26</v>
      </c>
      <c r="J66" s="6">
        <v>28</v>
      </c>
      <c r="K66" s="6"/>
      <c r="L66" s="6"/>
      <c r="M66" s="6">
        <f>SUM(C66:L66)</f>
        <v>264</v>
      </c>
      <c r="N66" s="6">
        <f>SUM(M66-(D66+C66))</f>
        <v>183</v>
      </c>
    </row>
    <row r="67" ht="19" customHeight="1">
      <c r="A67" t="s" s="5">
        <v>116</v>
      </c>
      <c r="B67" t="s" s="5">
        <v>117</v>
      </c>
      <c r="C67" s="7">
        <v>42</v>
      </c>
      <c r="D67" s="7">
        <v>40</v>
      </c>
      <c r="E67" s="6">
        <v>34</v>
      </c>
      <c r="F67" s="6">
        <v>32</v>
      </c>
      <c r="G67" s="6">
        <v>30</v>
      </c>
      <c r="H67" s="6">
        <v>33</v>
      </c>
      <c r="I67" s="6">
        <v>26</v>
      </c>
      <c r="J67" s="6">
        <v>28</v>
      </c>
      <c r="K67" s="6"/>
      <c r="L67" s="6"/>
      <c r="M67" s="6">
        <f>SUM(C67:L67)</f>
        <v>265</v>
      </c>
      <c r="N67" s="6">
        <f>SUM(M67-(D67+C67))</f>
        <v>183</v>
      </c>
    </row>
    <row r="68" ht="19" customHeight="1">
      <c r="A68" t="s" s="5">
        <v>93</v>
      </c>
      <c r="B68" t="s" s="5">
        <v>118</v>
      </c>
      <c r="C68" s="7">
        <v>44</v>
      </c>
      <c r="D68" s="7">
        <v>40</v>
      </c>
      <c r="E68" s="6">
        <v>34</v>
      </c>
      <c r="F68" s="6">
        <v>32</v>
      </c>
      <c r="G68" s="6">
        <v>30</v>
      </c>
      <c r="H68" s="6">
        <v>33</v>
      </c>
      <c r="I68" s="6">
        <v>26</v>
      </c>
      <c r="J68" s="6">
        <v>28</v>
      </c>
      <c r="K68" s="6"/>
      <c r="L68" s="6"/>
      <c r="M68" s="6">
        <f>SUM(C68:L68)</f>
        <v>267</v>
      </c>
      <c r="N68" s="6">
        <f>SUM(M68-(D68+C68))</f>
        <v>183</v>
      </c>
    </row>
    <row r="69" ht="19" customHeight="1">
      <c r="A69" t="s" s="5">
        <v>119</v>
      </c>
      <c r="B69" t="s" s="5">
        <v>120</v>
      </c>
      <c r="C69" s="7">
        <v>45</v>
      </c>
      <c r="D69" s="7">
        <v>40</v>
      </c>
      <c r="E69" s="6">
        <v>34</v>
      </c>
      <c r="F69" s="6">
        <v>32</v>
      </c>
      <c r="G69" s="6">
        <v>30</v>
      </c>
      <c r="H69" s="6">
        <v>33</v>
      </c>
      <c r="I69" s="6">
        <v>26</v>
      </c>
      <c r="J69" s="6">
        <v>28</v>
      </c>
      <c r="K69" s="6"/>
      <c r="L69" s="6"/>
      <c r="M69" s="6">
        <f>SUM(C69:L69)</f>
        <v>268</v>
      </c>
      <c r="N69" s="6">
        <f>SUM(M69-(D69+C69))</f>
        <v>183</v>
      </c>
    </row>
    <row r="70" ht="19" customHeight="1">
      <c r="A70" t="s" s="5">
        <v>121</v>
      </c>
      <c r="B70" t="s" s="5">
        <v>122</v>
      </c>
      <c r="C70" s="7">
        <v>46</v>
      </c>
      <c r="D70" s="7">
        <v>40</v>
      </c>
      <c r="E70" s="6">
        <v>34</v>
      </c>
      <c r="F70" s="6">
        <v>32</v>
      </c>
      <c r="G70" s="6">
        <v>30</v>
      </c>
      <c r="H70" s="6">
        <v>33</v>
      </c>
      <c r="I70" s="6">
        <v>26</v>
      </c>
      <c r="J70" s="6">
        <v>28</v>
      </c>
      <c r="K70" s="6"/>
      <c r="L70" s="6"/>
      <c r="M70" s="6">
        <f>SUM(C70:L70)</f>
        <v>269</v>
      </c>
      <c r="N70" s="6">
        <f>SUM(M70-(D70+C70))</f>
        <v>183</v>
      </c>
    </row>
    <row r="71" ht="19" customHeight="1">
      <c r="A71" t="s" s="5">
        <v>123</v>
      </c>
      <c r="B71" t="s" s="5">
        <v>122</v>
      </c>
      <c r="C71" s="7">
        <v>47</v>
      </c>
      <c r="D71" s="7">
        <v>40</v>
      </c>
      <c r="E71" s="6">
        <v>34</v>
      </c>
      <c r="F71" s="6">
        <v>32</v>
      </c>
      <c r="G71" s="6">
        <v>30</v>
      </c>
      <c r="H71" s="6">
        <v>33</v>
      </c>
      <c r="I71" s="6">
        <v>26</v>
      </c>
      <c r="J71" s="6">
        <v>28</v>
      </c>
      <c r="K71" s="6"/>
      <c r="L71" s="6"/>
      <c r="M71" s="6">
        <f>SUM(C71:L71)</f>
        <v>270</v>
      </c>
      <c r="N71" s="6">
        <f>SUM(M71-(D71+C71))</f>
        <v>183</v>
      </c>
    </row>
    <row r="72" ht="19" customHeight="1">
      <c r="A72" t="s" s="5">
        <v>124</v>
      </c>
      <c r="B72" t="s" s="5">
        <v>125</v>
      </c>
      <c r="C72" s="7">
        <v>51</v>
      </c>
      <c r="D72" s="7">
        <v>40</v>
      </c>
      <c r="E72" s="6">
        <v>34</v>
      </c>
      <c r="F72" s="6">
        <v>32</v>
      </c>
      <c r="G72" s="6">
        <v>30</v>
      </c>
      <c r="H72" s="6">
        <v>33</v>
      </c>
      <c r="I72" s="6">
        <v>26</v>
      </c>
      <c r="J72" s="6">
        <v>28</v>
      </c>
      <c r="K72" s="6"/>
      <c r="L72" s="6"/>
      <c r="M72" s="6">
        <f>SUM(C72:L72)</f>
        <v>274</v>
      </c>
      <c r="N72" s="6">
        <f>SUM(M72-(D72+C72))</f>
        <v>183</v>
      </c>
    </row>
    <row r="73" ht="19" customHeight="1">
      <c r="A73" t="s" s="5">
        <v>108</v>
      </c>
      <c r="B73" t="s" s="5">
        <v>126</v>
      </c>
      <c r="C73" s="7">
        <v>53</v>
      </c>
      <c r="D73" s="7">
        <v>40</v>
      </c>
      <c r="E73" s="6">
        <v>34</v>
      </c>
      <c r="F73" s="6">
        <v>32</v>
      </c>
      <c r="G73" s="6">
        <v>30</v>
      </c>
      <c r="H73" s="6">
        <v>33</v>
      </c>
      <c r="I73" s="6">
        <v>26</v>
      </c>
      <c r="J73" s="6">
        <v>28</v>
      </c>
      <c r="K73" s="6"/>
      <c r="L73" s="6"/>
      <c r="M73" s="6">
        <f>SUM(C73:L73)</f>
        <v>276</v>
      </c>
      <c r="N73" s="6">
        <f>SUM(M73-(D73+C73))</f>
        <v>183</v>
      </c>
    </row>
    <row r="74" ht="19" customHeight="1">
      <c r="A74" t="s" s="5">
        <v>67</v>
      </c>
      <c r="B74" t="s" s="5">
        <v>127</v>
      </c>
      <c r="C74" s="7">
        <v>54</v>
      </c>
      <c r="D74" s="7">
        <v>40</v>
      </c>
      <c r="E74" s="6">
        <v>34</v>
      </c>
      <c r="F74" s="6">
        <v>32</v>
      </c>
      <c r="G74" s="6">
        <v>30</v>
      </c>
      <c r="H74" s="6">
        <v>33</v>
      </c>
      <c r="I74" s="6">
        <v>26</v>
      </c>
      <c r="J74" s="6">
        <v>28</v>
      </c>
      <c r="K74" s="6"/>
      <c r="L74" s="6"/>
      <c r="M74" s="6">
        <f>SUM(C74:L74)</f>
        <v>277</v>
      </c>
      <c r="N74" s="6">
        <f>SUM(M74-(D74+C74))</f>
        <v>183</v>
      </c>
    </row>
    <row r="75" ht="19" customHeight="1">
      <c r="A75" t="s" s="5">
        <v>10</v>
      </c>
      <c r="B75" t="s" s="5">
        <v>128</v>
      </c>
      <c r="C75" s="7">
        <v>57</v>
      </c>
      <c r="D75" s="7">
        <v>38</v>
      </c>
      <c r="E75" s="6">
        <v>34</v>
      </c>
      <c r="F75" s="6">
        <v>32</v>
      </c>
      <c r="G75" s="6">
        <v>30</v>
      </c>
      <c r="H75" s="6">
        <v>33</v>
      </c>
      <c r="I75" s="6">
        <v>26</v>
      </c>
      <c r="J75" s="6">
        <v>28</v>
      </c>
      <c r="K75" s="6"/>
      <c r="L75" s="6"/>
      <c r="M75" s="6">
        <f>SUM(C75:L75)</f>
        <v>278</v>
      </c>
      <c r="N75" s="6">
        <f>SUM(M75-(D75+C75))</f>
        <v>183</v>
      </c>
    </row>
    <row r="76" ht="19" customHeight="1">
      <c r="A76" t="s" s="5">
        <v>129</v>
      </c>
      <c r="B76" t="s" s="5">
        <v>130</v>
      </c>
      <c r="C76" s="7">
        <v>56</v>
      </c>
      <c r="D76" s="7">
        <v>40</v>
      </c>
      <c r="E76" s="6">
        <v>34</v>
      </c>
      <c r="F76" s="6">
        <v>32</v>
      </c>
      <c r="G76" s="6">
        <v>30</v>
      </c>
      <c r="H76" s="6">
        <v>33</v>
      </c>
      <c r="I76" s="6">
        <v>26</v>
      </c>
      <c r="J76" s="6">
        <v>28</v>
      </c>
      <c r="K76" s="6"/>
      <c r="L76" s="6"/>
      <c r="M76" s="6">
        <f>SUM(C76:L76)</f>
        <v>279</v>
      </c>
      <c r="N76" s="6">
        <f>SUM(M76-(D76+C76))</f>
        <v>183</v>
      </c>
    </row>
    <row r="77" ht="19" customHeight="1">
      <c r="A77" t="s" s="5">
        <v>131</v>
      </c>
      <c r="B77" t="s" s="5">
        <v>132</v>
      </c>
      <c r="C77" s="7">
        <v>57</v>
      </c>
      <c r="D77" s="7">
        <v>40</v>
      </c>
      <c r="E77" s="6">
        <v>34</v>
      </c>
      <c r="F77" s="6">
        <v>32</v>
      </c>
      <c r="G77" s="6">
        <v>30</v>
      </c>
      <c r="H77" s="6">
        <v>33</v>
      </c>
      <c r="I77" s="6">
        <v>26</v>
      </c>
      <c r="J77" s="6">
        <v>28</v>
      </c>
      <c r="K77" s="6"/>
      <c r="L77" s="6"/>
      <c r="M77" s="6">
        <f>SUM(C77:L77)</f>
        <v>280</v>
      </c>
      <c r="N77" s="6">
        <f>SUM(M77-(D77+C77))</f>
        <v>183</v>
      </c>
    </row>
    <row r="78" ht="19" customHeight="1">
      <c r="A78" s="12"/>
      <c r="B78" s="12"/>
      <c r="C78" s="13"/>
      <c r="D78" s="9"/>
      <c r="E78" s="9"/>
      <c r="F78" s="6"/>
      <c r="G78" s="9"/>
      <c r="H78" s="11"/>
      <c r="I78" s="11"/>
      <c r="J78" s="11"/>
      <c r="K78" s="11"/>
      <c r="L78" s="11"/>
      <c r="M78" s="9"/>
      <c r="N78" s="9"/>
    </row>
    <row r="79" ht="19" customHeight="1">
      <c r="A79" s="9"/>
      <c r="B79" s="9"/>
      <c r="C79" s="13"/>
      <c r="D79" s="9"/>
      <c r="E79" s="9"/>
      <c r="F79" s="6"/>
      <c r="G79" s="9"/>
      <c r="H79" s="11"/>
      <c r="I79" s="11"/>
      <c r="J79" s="11"/>
      <c r="K79" s="11"/>
      <c r="L79" s="11"/>
      <c r="M79" s="9"/>
      <c r="N79" s="9"/>
    </row>
    <row r="80" ht="19" customHeight="1">
      <c r="A80" s="9"/>
      <c r="B80" s="9"/>
      <c r="C80" s="13"/>
      <c r="D80" s="9"/>
      <c r="E80" s="9"/>
      <c r="F80" s="6"/>
      <c r="G80" s="9"/>
      <c r="H80" s="11"/>
      <c r="I80" s="11"/>
      <c r="J80" s="11"/>
      <c r="K80" s="11"/>
      <c r="L80" s="11"/>
      <c r="M80" s="9"/>
      <c r="N80" s="9"/>
    </row>
    <row r="81" ht="19" customHeight="1">
      <c r="A81" s="9"/>
      <c r="B81" s="9"/>
      <c r="C81" s="13"/>
      <c r="D81" s="9"/>
      <c r="E81" s="9"/>
      <c r="F81" s="6"/>
      <c r="G81" s="9"/>
      <c r="H81" s="11"/>
      <c r="I81" s="11"/>
      <c r="J81" s="11"/>
      <c r="K81" s="11"/>
      <c r="L81" s="11"/>
      <c r="M81" s="9"/>
      <c r="N81" s="9"/>
    </row>
    <row r="82" ht="19" customHeight="1">
      <c r="A82" s="9"/>
      <c r="B82" s="9"/>
      <c r="C82" s="13"/>
      <c r="D82" s="9"/>
      <c r="E82" s="9"/>
      <c r="F82" s="6"/>
      <c r="G82" s="9"/>
      <c r="H82" s="11"/>
      <c r="I82" s="11"/>
      <c r="J82" s="11"/>
      <c r="K82" s="11"/>
      <c r="L82" s="11"/>
      <c r="M82" s="9"/>
      <c r="N82" s="9"/>
    </row>
    <row r="83" ht="19" customHeight="1">
      <c r="A83" s="9"/>
      <c r="B83" s="9"/>
      <c r="C83" s="13"/>
      <c r="D83" s="9"/>
      <c r="E83" s="9"/>
      <c r="F83" s="6"/>
      <c r="G83" s="9"/>
      <c r="H83" s="11"/>
      <c r="I83" s="11"/>
      <c r="J83" s="11"/>
      <c r="K83" s="11"/>
      <c r="L83" s="11"/>
      <c r="M83" s="9"/>
      <c r="N83" s="9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